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9ea7c46eec1afca/_ASESORIAS EMPRESAS/_2021/11. APPS.CO/"/>
    </mc:Choice>
  </mc:AlternateContent>
  <xr:revisionPtr revIDLastSave="0" documentId="8_{746A49AB-7C0F-4EC3-A426-7AEA52769E2E}" xr6:coauthVersionLast="47" xr6:coauthVersionMax="47" xr10:uidLastSave="{00000000-0000-0000-0000-000000000000}"/>
  <bookViews>
    <workbookView xWindow="-103" yWindow="-103" windowWidth="19543" windowHeight="12377" activeTab="2" xr2:uid="{00000000-000D-0000-FFFF-FFFF00000000}"/>
  </bookViews>
  <sheets>
    <sheet name="MEFE" sheetId="6" r:id="rId1"/>
    <sheet name="MEFI" sheetId="4" r:id="rId2"/>
    <sheet name="M.P.C." sheetId="5" r:id="rId3"/>
  </sheets>
  <definedNames>
    <definedName name="_xlnm.Print_Area" localSheetId="2">'M.P.C.'!$A$1:$K$11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6" l="1"/>
  <c r="E21" i="6"/>
  <c r="E22" i="6"/>
  <c r="E23" i="6"/>
  <c r="E24" i="6"/>
  <c r="C25" i="6"/>
  <c r="M7" i="5" l="1"/>
  <c r="M8" i="5"/>
  <c r="M9" i="5"/>
  <c r="M10" i="5"/>
  <c r="M6" i="5"/>
  <c r="M11" i="5" l="1"/>
  <c r="K7" i="5"/>
  <c r="K8" i="5"/>
  <c r="K9" i="5"/>
  <c r="K10" i="5"/>
  <c r="K6" i="5"/>
  <c r="I7" i="5"/>
  <c r="I8" i="5"/>
  <c r="I9" i="5"/>
  <c r="I10" i="5"/>
  <c r="G7" i="5"/>
  <c r="G8" i="5"/>
  <c r="G9" i="5"/>
  <c r="G10" i="5"/>
  <c r="I6" i="5"/>
  <c r="G6" i="5"/>
  <c r="I11" i="5" l="1"/>
  <c r="G11" i="5"/>
  <c r="K11" i="5"/>
  <c r="E20" i="6" l="1"/>
  <c r="E19" i="6"/>
  <c r="E18" i="6"/>
  <c r="E8" i="6"/>
  <c r="E12" i="6"/>
  <c r="E11" i="6"/>
  <c r="E10" i="6"/>
  <c r="E9" i="6"/>
  <c r="E7" i="6"/>
  <c r="E6" i="6"/>
  <c r="C13" i="6"/>
  <c r="E25" i="4"/>
  <c r="E24" i="4"/>
  <c r="E23" i="4"/>
  <c r="E22" i="4"/>
  <c r="E20" i="4"/>
  <c r="E19" i="4"/>
  <c r="E18" i="4"/>
  <c r="E10" i="4"/>
  <c r="E9" i="4"/>
  <c r="E8" i="4"/>
  <c r="E7" i="4"/>
  <c r="E6" i="4"/>
  <c r="C26" i="4"/>
  <c r="C11" i="4"/>
  <c r="E10" i="5"/>
  <c r="E9" i="5"/>
  <c r="E8" i="5"/>
  <c r="E7" i="5"/>
  <c r="E6" i="5"/>
  <c r="C11" i="5"/>
  <c r="E21" i="4" l="1"/>
  <c r="E26" i="4" s="1"/>
  <c r="E11" i="5"/>
  <c r="E13" i="6"/>
  <c r="E27" i="6" s="1"/>
  <c r="E11" i="4"/>
  <c r="I27" i="6"/>
  <c r="K27" i="6" s="1"/>
  <c r="G27" i="6"/>
  <c r="K26" i="6"/>
  <c r="I26" i="6"/>
  <c r="G26" i="6"/>
  <c r="K25" i="6"/>
  <c r="I25" i="6"/>
  <c r="G25" i="6"/>
  <c r="K24" i="6"/>
  <c r="I24" i="6"/>
  <c r="G24" i="6"/>
  <c r="K23" i="6"/>
  <c r="I23" i="6"/>
  <c r="G23" i="6"/>
  <c r="K22" i="6"/>
  <c r="I22" i="6"/>
  <c r="G22" i="6"/>
  <c r="K21" i="6"/>
  <c r="I21" i="6"/>
  <c r="G21" i="6"/>
  <c r="K20" i="6"/>
  <c r="I20" i="6"/>
  <c r="G20" i="6"/>
  <c r="K19" i="6"/>
  <c r="I19" i="6"/>
  <c r="G19" i="6"/>
  <c r="K18" i="6"/>
  <c r="I18" i="6"/>
  <c r="G18" i="6"/>
  <c r="K17" i="6"/>
  <c r="K16" i="6"/>
  <c r="K15" i="6"/>
  <c r="I15" i="6"/>
  <c r="G15" i="6"/>
  <c r="K14" i="6"/>
  <c r="I14" i="6"/>
  <c r="G14" i="6"/>
  <c r="K13" i="6"/>
  <c r="I13" i="6"/>
  <c r="G13" i="6"/>
  <c r="K12" i="6"/>
  <c r="I12" i="6"/>
  <c r="G12" i="6"/>
  <c r="K11" i="6"/>
  <c r="I11" i="6"/>
  <c r="G11" i="6"/>
  <c r="K10" i="6"/>
  <c r="I10" i="6"/>
  <c r="G10" i="6"/>
  <c r="K9" i="6"/>
  <c r="I9" i="6"/>
  <c r="G9" i="6"/>
  <c r="K8" i="6"/>
  <c r="I8" i="6"/>
  <c r="G8" i="6"/>
  <c r="K7" i="6"/>
  <c r="I7" i="6"/>
  <c r="G7" i="6"/>
  <c r="K6" i="6"/>
  <c r="I6" i="6"/>
  <c r="G6" i="6"/>
  <c r="G6" i="4"/>
  <c r="I6" i="4"/>
  <c r="K6" i="4"/>
  <c r="G7" i="4"/>
  <c r="I7" i="4"/>
  <c r="K7" i="4"/>
  <c r="G8" i="4"/>
  <c r="I8" i="4"/>
  <c r="K8" i="4"/>
  <c r="G9" i="4"/>
  <c r="I9" i="4"/>
  <c r="K9" i="4"/>
  <c r="G10" i="4"/>
  <c r="I10" i="4"/>
  <c r="K10" i="4"/>
  <c r="G11" i="4"/>
  <c r="I11" i="4"/>
  <c r="K11" i="4"/>
  <c r="G12" i="4"/>
  <c r="I12" i="4"/>
  <c r="K12" i="4"/>
  <c r="G13" i="4"/>
  <c r="I13" i="4"/>
  <c r="K13" i="4"/>
  <c r="G14" i="4"/>
  <c r="I14" i="4"/>
  <c r="K14" i="4"/>
  <c r="G15" i="4"/>
  <c r="I15" i="4"/>
  <c r="K15" i="4"/>
  <c r="K16" i="4"/>
  <c r="K17" i="4"/>
  <c r="G18" i="4"/>
  <c r="I18" i="4"/>
  <c r="K18" i="4"/>
  <c r="G19" i="4"/>
  <c r="I19" i="4"/>
  <c r="K19" i="4"/>
  <c r="G20" i="4"/>
  <c r="I20" i="4"/>
  <c r="K20" i="4"/>
  <c r="G21" i="4"/>
  <c r="I21" i="4"/>
  <c r="K21" i="4"/>
  <c r="G22" i="4"/>
  <c r="I22" i="4"/>
  <c r="K22" i="4"/>
  <c r="G23" i="4"/>
  <c r="I23" i="4"/>
  <c r="K23" i="4"/>
  <c r="G24" i="4"/>
  <c r="I24" i="4"/>
  <c r="K24" i="4"/>
  <c r="G25" i="4"/>
  <c r="I25" i="4"/>
  <c r="K25" i="4"/>
  <c r="G26" i="4"/>
  <c r="I26" i="4"/>
  <c r="K26" i="4"/>
  <c r="G27" i="4"/>
  <c r="I27" i="4"/>
  <c r="K27" i="4"/>
  <c r="G28" i="6" l="1"/>
  <c r="K28" i="6"/>
  <c r="E28" i="4"/>
  <c r="I28" i="4"/>
  <c r="K28" i="4"/>
  <c r="G28" i="4"/>
  <c r="I28" i="6"/>
</calcChain>
</file>

<file path=xl/sharedStrings.xml><?xml version="1.0" encoding="utf-8"?>
<sst xmlns="http://schemas.openxmlformats.org/spreadsheetml/2006/main" count="60" uniqueCount="28">
  <si>
    <t>PESO</t>
    <phoneticPr fontId="0" type="noConversion"/>
  </si>
  <si>
    <t xml:space="preserve">EMPRESA: </t>
    <phoneticPr fontId="0" type="noConversion"/>
  </si>
  <si>
    <t>MATRIZ DE PERFIL COMPETITIVO M.P.C.</t>
    <phoneticPr fontId="4" type="noConversion"/>
  </si>
  <si>
    <t xml:space="preserve">   </t>
    <phoneticPr fontId="0" type="noConversion"/>
  </si>
  <si>
    <t>FORTALEZAS</t>
    <phoneticPr fontId="0" type="noConversion"/>
  </si>
  <si>
    <t>CALIFICACIÓN</t>
    <phoneticPr fontId="0" type="noConversion"/>
  </si>
  <si>
    <t>COMPETIDOR</t>
    <phoneticPr fontId="0" type="noConversion"/>
  </si>
  <si>
    <t>COMPETIDOR</t>
    <phoneticPr fontId="0" type="noConversion"/>
  </si>
  <si>
    <t>TOTAL</t>
    <phoneticPr fontId="0" type="noConversion"/>
  </si>
  <si>
    <t>TOTAL</t>
    <phoneticPr fontId="0" type="noConversion"/>
  </si>
  <si>
    <t>PESO</t>
    <phoneticPr fontId="0" type="noConversion"/>
  </si>
  <si>
    <t>MATRIZ DE EVALUACIÓN DE FACTORES INTERNOS M.E.F.I</t>
    <phoneticPr fontId="4" type="noConversion"/>
  </si>
  <si>
    <t>DEBILIDADES</t>
    <phoneticPr fontId="4" type="noConversion"/>
  </si>
  <si>
    <t>CALIFICACIÓN</t>
    <phoneticPr fontId="0" type="noConversion"/>
  </si>
  <si>
    <t>TOTAL</t>
    <phoneticPr fontId="0" type="noConversion"/>
  </si>
  <si>
    <t>FACTORES INTERNOS CRITICOS</t>
    <phoneticPr fontId="4" type="noConversion"/>
  </si>
  <si>
    <t>MATRIZ DE EVALUACIÓN DE FACTORES EXTERNOS M.E.F.E</t>
  </si>
  <si>
    <t>OPORTUNIDADES</t>
  </si>
  <si>
    <t>AMENAZAS</t>
  </si>
  <si>
    <t>calidad servicio</t>
  </si>
  <si>
    <t>efectividad ps</t>
  </si>
  <si>
    <t>estructura</t>
  </si>
  <si>
    <t>sistema de información</t>
  </si>
  <si>
    <t>Precio</t>
  </si>
  <si>
    <t>TOTAL</t>
  </si>
  <si>
    <t>MI MARCA</t>
  </si>
  <si>
    <t>COMPETIDOR 1</t>
  </si>
  <si>
    <t>EMPRESA: sias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</si>
</sst>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9"/>
      <name val="Arial"/>
      <family val="2"/>
    </font>
    <font>
      <b/>
      <sz val="11"/>
      <color indexed="10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NumberFormat="1"/>
    <xf numFmtId="0" fontId="3" fillId="0" borderId="0" xfId="0" applyFont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/>
    <xf numFmtId="0" fontId="1" fillId="0" borderId="1" xfId="0" applyFont="1" applyBorder="1"/>
    <xf numFmtId="0" fontId="0" fillId="0" borderId="3" xfId="0" applyFill="1" applyBorder="1"/>
    <xf numFmtId="2" fontId="0" fillId="0" borderId="0" xfId="0" applyNumberFormat="1"/>
    <xf numFmtId="0" fontId="8" fillId="0" borderId="0" xfId="0" applyFont="1" applyFill="1"/>
    <xf numFmtId="0" fontId="0" fillId="0" borderId="0" xfId="0" applyFill="1"/>
    <xf numFmtId="0" fontId="9" fillId="0" borderId="0" xfId="0" applyFont="1" applyFill="1"/>
    <xf numFmtId="0" fontId="2" fillId="0" borderId="0" xfId="0" applyFont="1" applyFill="1"/>
    <xf numFmtId="0" fontId="8" fillId="0" borderId="1" xfId="0" applyFont="1" applyFill="1" applyBorder="1"/>
    <xf numFmtId="0" fontId="7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/>
    <xf numFmtId="2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11" fillId="0" borderId="1" xfId="0" applyFont="1" applyBorder="1"/>
    <xf numFmtId="0" fontId="12" fillId="0" borderId="1" xfId="0" applyFont="1" applyBorder="1"/>
    <xf numFmtId="0" fontId="11" fillId="0" borderId="0" xfId="0" applyFont="1"/>
    <xf numFmtId="0" fontId="11" fillId="4" borderId="1" xfId="0" applyFont="1" applyFill="1" applyBorder="1"/>
    <xf numFmtId="2" fontId="11" fillId="4" borderId="1" xfId="0" applyNumberFormat="1" applyFont="1" applyFill="1" applyBorder="1" applyAlignment="1">
      <alignment horizontal="center"/>
    </xf>
    <xf numFmtId="1" fontId="11" fillId="4" borderId="1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" fontId="11" fillId="0" borderId="1" xfId="0" applyNumberFormat="1" applyFont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0" fontId="11" fillId="0" borderId="0" xfId="0" applyNumberFormat="1" applyFont="1"/>
    <xf numFmtId="0" fontId="11" fillId="0" borderId="3" xfId="0" applyFont="1" applyFill="1" applyBorder="1"/>
    <xf numFmtId="0" fontId="8" fillId="4" borderId="1" xfId="0" applyFont="1" applyFill="1" applyBorder="1"/>
    <xf numFmtId="2" fontId="8" fillId="4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0" fontId="8" fillId="5" borderId="0" xfId="0" applyFont="1" applyFill="1"/>
    <xf numFmtId="0" fontId="0" fillId="5" borderId="0" xfId="0" applyFill="1"/>
    <xf numFmtId="0" fontId="9" fillId="5" borderId="1" xfId="0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1" fontId="9" fillId="5" borderId="1" xfId="0" applyNumberFormat="1" applyFont="1" applyFill="1" applyBorder="1" applyAlignment="1">
      <alignment horizontal="center"/>
    </xf>
    <xf numFmtId="0" fontId="11" fillId="5" borderId="0" xfId="0" applyFont="1" applyFill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9"/>
  <sheetViews>
    <sheetView zoomScale="104" zoomScaleNormal="104" workbookViewId="0">
      <selection activeCell="B6" sqref="B6:C8"/>
    </sheetView>
  </sheetViews>
  <sheetFormatPr baseColWidth="10" defaultColWidth="11.4609375" defaultRowHeight="12.45" x14ac:dyDescent="0.3"/>
  <cols>
    <col min="1" max="1" width="4" customWidth="1"/>
    <col min="2" max="2" width="49.4609375" customWidth="1"/>
    <col min="3" max="3" width="11.4609375" customWidth="1"/>
    <col min="4" max="4" width="12.4609375" customWidth="1"/>
    <col min="5" max="5" width="13" customWidth="1"/>
    <col min="6" max="6" width="8.15234375" hidden="1" customWidth="1"/>
    <col min="7" max="7" width="7.15234375" hidden="1" customWidth="1"/>
    <col min="8" max="8" width="8.15234375" hidden="1" customWidth="1"/>
    <col min="9" max="9" width="8" hidden="1" customWidth="1"/>
    <col min="10" max="10" width="8.53515625" hidden="1" customWidth="1"/>
    <col min="11" max="11" width="8.84375" hidden="1" customWidth="1"/>
  </cols>
  <sheetData>
    <row r="2" spans="1:13" ht="14.15" x14ac:dyDescent="0.3">
      <c r="A2" s="60" t="s">
        <v>16</v>
      </c>
      <c r="B2" s="61"/>
      <c r="C2" s="60"/>
      <c r="D2" s="60"/>
      <c r="E2" s="60"/>
    </row>
    <row r="4" spans="1:13" s="4" customFormat="1" ht="10.3" x14ac:dyDescent="0.25">
      <c r="B4" s="4" t="s">
        <v>15</v>
      </c>
      <c r="C4" s="12"/>
      <c r="D4" s="62" t="s">
        <v>27</v>
      </c>
      <c r="E4" s="63"/>
      <c r="F4" s="4" t="s">
        <v>6</v>
      </c>
      <c r="H4" s="4" t="s">
        <v>6</v>
      </c>
      <c r="J4" s="4" t="s">
        <v>6</v>
      </c>
    </row>
    <row r="5" spans="1:13" x14ac:dyDescent="0.3">
      <c r="A5" s="7"/>
      <c r="B5" s="13" t="s">
        <v>17</v>
      </c>
      <c r="C5" s="11" t="s">
        <v>0</v>
      </c>
      <c r="D5" s="11" t="s">
        <v>5</v>
      </c>
      <c r="E5" s="11" t="s">
        <v>8</v>
      </c>
      <c r="F5" s="6" t="s">
        <v>5</v>
      </c>
      <c r="G5" s="6" t="s">
        <v>8</v>
      </c>
      <c r="H5" s="6" t="s">
        <v>5</v>
      </c>
      <c r="I5" s="6" t="s">
        <v>8</v>
      </c>
      <c r="J5" s="6" t="s">
        <v>5</v>
      </c>
      <c r="K5" s="6" t="s">
        <v>8</v>
      </c>
    </row>
    <row r="6" spans="1:13" x14ac:dyDescent="0.3">
      <c r="A6" s="7">
        <v>1</v>
      </c>
      <c r="B6" s="35"/>
      <c r="C6" s="33"/>
      <c r="D6" s="34"/>
      <c r="E6" s="8">
        <f>D6*C6</f>
        <v>0</v>
      </c>
      <c r="F6" s="2">
        <v>2</v>
      </c>
      <c r="G6" s="1">
        <f>F6*C6</f>
        <v>0</v>
      </c>
      <c r="H6" s="2">
        <v>3</v>
      </c>
      <c r="I6" s="1">
        <f t="shared" ref="I6:I15" si="0">H6*C6</f>
        <v>0</v>
      </c>
      <c r="J6" s="2">
        <v>4</v>
      </c>
      <c r="K6" s="1">
        <f t="shared" ref="K6:K26" si="1">J6*C6</f>
        <v>0</v>
      </c>
    </row>
    <row r="7" spans="1:13" x14ac:dyDescent="0.3">
      <c r="A7" s="7">
        <v>2</v>
      </c>
      <c r="B7" s="35"/>
      <c r="C7" s="33"/>
      <c r="D7" s="34"/>
      <c r="E7" s="8">
        <f t="shared" ref="E7:E12" si="2">D7*C7</f>
        <v>0</v>
      </c>
      <c r="F7" s="2">
        <v>4</v>
      </c>
      <c r="G7" s="1">
        <f t="shared" ref="G7:G27" si="3">F7*C7</f>
        <v>0</v>
      </c>
      <c r="H7" s="2">
        <v>4</v>
      </c>
      <c r="I7" s="1">
        <f t="shared" si="0"/>
        <v>0</v>
      </c>
      <c r="J7" s="2">
        <v>4</v>
      </c>
      <c r="K7" s="1">
        <f t="shared" si="1"/>
        <v>0</v>
      </c>
    </row>
    <row r="8" spans="1:13" x14ac:dyDescent="0.3">
      <c r="A8" s="7">
        <v>3</v>
      </c>
      <c r="B8" s="35"/>
      <c r="C8" s="33"/>
      <c r="D8" s="34"/>
      <c r="E8" s="8">
        <f t="shared" si="2"/>
        <v>0</v>
      </c>
      <c r="F8" s="2">
        <v>4</v>
      </c>
      <c r="G8" s="1">
        <f t="shared" si="3"/>
        <v>0</v>
      </c>
      <c r="H8" s="2">
        <v>3</v>
      </c>
      <c r="I8" s="1">
        <f t="shared" si="0"/>
        <v>0</v>
      </c>
      <c r="J8" s="2">
        <v>3</v>
      </c>
      <c r="K8" s="1">
        <f t="shared" si="1"/>
        <v>0</v>
      </c>
    </row>
    <row r="9" spans="1:13" x14ac:dyDescent="0.3">
      <c r="A9" s="7">
        <v>4</v>
      </c>
      <c r="B9" s="35"/>
      <c r="C9" s="33"/>
      <c r="D9" s="34"/>
      <c r="E9" s="8">
        <f t="shared" si="2"/>
        <v>0</v>
      </c>
      <c r="F9" s="2">
        <v>4</v>
      </c>
      <c r="G9" s="1">
        <f t="shared" si="3"/>
        <v>0</v>
      </c>
      <c r="H9" s="2">
        <v>2</v>
      </c>
      <c r="I9" s="1">
        <f t="shared" si="0"/>
        <v>0</v>
      </c>
      <c r="J9" s="2">
        <v>2</v>
      </c>
      <c r="K9" s="1">
        <f t="shared" si="1"/>
        <v>0</v>
      </c>
    </row>
    <row r="10" spans="1:13" x14ac:dyDescent="0.3">
      <c r="A10" s="7">
        <v>5</v>
      </c>
      <c r="B10" s="35"/>
      <c r="C10" s="33"/>
      <c r="D10" s="34"/>
      <c r="E10" s="8">
        <f t="shared" si="2"/>
        <v>0</v>
      </c>
      <c r="F10" s="2">
        <v>4</v>
      </c>
      <c r="G10" s="1">
        <f t="shared" si="3"/>
        <v>0</v>
      </c>
      <c r="H10" s="2">
        <v>1</v>
      </c>
      <c r="I10" s="1">
        <f t="shared" si="0"/>
        <v>0</v>
      </c>
      <c r="J10" s="2">
        <v>3</v>
      </c>
      <c r="K10" s="1">
        <f t="shared" si="1"/>
        <v>0</v>
      </c>
    </row>
    <row r="11" spans="1:13" x14ac:dyDescent="0.3">
      <c r="A11" s="7">
        <v>6</v>
      </c>
      <c r="B11" s="35"/>
      <c r="C11" s="33"/>
      <c r="D11" s="34"/>
      <c r="E11" s="8">
        <f t="shared" si="2"/>
        <v>0</v>
      </c>
      <c r="F11" s="2">
        <v>4</v>
      </c>
      <c r="G11" s="1">
        <f>F11*C11</f>
        <v>0</v>
      </c>
      <c r="H11" s="2">
        <v>4</v>
      </c>
      <c r="I11" s="1">
        <f t="shared" si="0"/>
        <v>0</v>
      </c>
      <c r="J11" s="2">
        <v>4</v>
      </c>
      <c r="K11" s="1">
        <f t="shared" si="1"/>
        <v>0</v>
      </c>
    </row>
    <row r="12" spans="1:13" x14ac:dyDescent="0.3">
      <c r="A12" s="7">
        <v>7</v>
      </c>
      <c r="B12" s="35"/>
      <c r="C12" s="33"/>
      <c r="D12" s="34"/>
      <c r="E12" s="8">
        <f t="shared" si="2"/>
        <v>0</v>
      </c>
      <c r="F12" s="2">
        <v>2</v>
      </c>
      <c r="G12" s="1">
        <f t="shared" si="3"/>
        <v>0</v>
      </c>
      <c r="H12" s="2">
        <v>3</v>
      </c>
      <c r="I12" s="1">
        <f t="shared" si="0"/>
        <v>0</v>
      </c>
      <c r="J12" s="2">
        <v>3</v>
      </c>
      <c r="K12" s="1">
        <f t="shared" si="1"/>
        <v>0</v>
      </c>
    </row>
    <row r="13" spans="1:13" x14ac:dyDescent="0.3">
      <c r="A13" s="7"/>
      <c r="B13" s="7"/>
      <c r="C13" s="8">
        <f>SUM(C6:C12)</f>
        <v>0</v>
      </c>
      <c r="D13" s="9"/>
      <c r="E13" s="27">
        <f>SUM(E6:E12)</f>
        <v>0</v>
      </c>
      <c r="F13" s="2">
        <v>4</v>
      </c>
      <c r="G13" s="1">
        <f t="shared" si="3"/>
        <v>0</v>
      </c>
      <c r="H13" s="2">
        <v>3</v>
      </c>
      <c r="I13" s="1">
        <f t="shared" si="0"/>
        <v>0</v>
      </c>
      <c r="J13" s="2">
        <v>4</v>
      </c>
      <c r="K13" s="1">
        <f t="shared" si="1"/>
        <v>0</v>
      </c>
      <c r="M13" t="s">
        <v>3</v>
      </c>
    </row>
    <row r="14" spans="1:13" x14ac:dyDescent="0.3">
      <c r="A14" s="7"/>
      <c r="B14" s="7"/>
      <c r="C14" s="8"/>
      <c r="D14" s="9"/>
      <c r="E14" s="8"/>
      <c r="F14" s="2">
        <v>4</v>
      </c>
      <c r="G14" s="1">
        <f t="shared" si="3"/>
        <v>0</v>
      </c>
      <c r="H14" s="2">
        <v>4</v>
      </c>
      <c r="I14" s="1">
        <f t="shared" si="0"/>
        <v>0</v>
      </c>
      <c r="J14" s="2">
        <v>3</v>
      </c>
      <c r="K14" s="1">
        <f t="shared" si="1"/>
        <v>0</v>
      </c>
    </row>
    <row r="15" spans="1:13" x14ac:dyDescent="0.3">
      <c r="A15" s="7"/>
      <c r="B15" s="7"/>
      <c r="C15" s="8"/>
      <c r="D15" s="9"/>
      <c r="E15" s="8"/>
      <c r="F15" s="2">
        <v>4</v>
      </c>
      <c r="G15" s="1">
        <f t="shared" si="3"/>
        <v>0</v>
      </c>
      <c r="H15" s="2">
        <v>3</v>
      </c>
      <c r="I15" s="1">
        <f t="shared" si="0"/>
        <v>0</v>
      </c>
      <c r="J15" s="2">
        <v>4</v>
      </c>
      <c r="K15" s="1">
        <f t="shared" si="1"/>
        <v>0</v>
      </c>
    </row>
    <row r="16" spans="1:13" x14ac:dyDescent="0.3">
      <c r="A16" s="7"/>
      <c r="B16" s="7"/>
      <c r="C16" s="8"/>
      <c r="D16" s="9"/>
      <c r="E16" s="8"/>
      <c r="F16" s="2"/>
      <c r="G16" s="1"/>
      <c r="H16" s="2"/>
      <c r="I16" s="1"/>
      <c r="J16" s="2"/>
      <c r="K16" s="1">
        <f t="shared" si="1"/>
        <v>0</v>
      </c>
    </row>
    <row r="17" spans="1:13" x14ac:dyDescent="0.3">
      <c r="A17" s="7"/>
      <c r="B17" s="13" t="s">
        <v>18</v>
      </c>
      <c r="C17" s="8"/>
      <c r="D17" s="9"/>
      <c r="E17" s="8"/>
      <c r="F17" s="2"/>
      <c r="G17" s="1"/>
      <c r="H17" s="2"/>
      <c r="I17" s="1"/>
      <c r="J17" s="2"/>
      <c r="K17" s="1">
        <f t="shared" si="1"/>
        <v>0</v>
      </c>
    </row>
    <row r="18" spans="1:13" x14ac:dyDescent="0.3">
      <c r="A18" s="7">
        <v>11</v>
      </c>
      <c r="B18" s="35"/>
      <c r="C18" s="33"/>
      <c r="D18" s="34"/>
      <c r="E18" s="8">
        <f t="shared" ref="E18:E24" si="4">D18*C18</f>
        <v>0</v>
      </c>
      <c r="F18" s="2">
        <v>2</v>
      </c>
      <c r="G18" s="1">
        <f t="shared" si="3"/>
        <v>0</v>
      </c>
      <c r="H18" s="2">
        <v>3</v>
      </c>
      <c r="I18" s="1">
        <f t="shared" ref="I18:I27" si="5">H18*C18</f>
        <v>0</v>
      </c>
      <c r="J18" s="2">
        <v>2</v>
      </c>
      <c r="K18" s="1">
        <f t="shared" si="1"/>
        <v>0</v>
      </c>
    </row>
    <row r="19" spans="1:13" x14ac:dyDescent="0.3">
      <c r="A19" s="7">
        <v>12</v>
      </c>
      <c r="B19" s="35"/>
      <c r="C19" s="33"/>
      <c r="D19" s="34"/>
      <c r="E19" s="8">
        <f t="shared" si="4"/>
        <v>0</v>
      </c>
      <c r="F19" s="2">
        <v>3</v>
      </c>
      <c r="G19" s="1">
        <f t="shared" si="3"/>
        <v>0</v>
      </c>
      <c r="H19" s="2">
        <v>2</v>
      </c>
      <c r="I19" s="1">
        <f t="shared" si="5"/>
        <v>0</v>
      </c>
      <c r="J19" s="2">
        <v>3</v>
      </c>
      <c r="K19" s="1">
        <f t="shared" si="1"/>
        <v>0</v>
      </c>
    </row>
    <row r="20" spans="1:13" x14ac:dyDescent="0.3">
      <c r="A20" s="7">
        <v>13</v>
      </c>
      <c r="B20" s="35"/>
      <c r="C20" s="33"/>
      <c r="D20" s="34"/>
      <c r="E20" s="8">
        <f t="shared" si="4"/>
        <v>0</v>
      </c>
      <c r="F20" s="2">
        <v>4</v>
      </c>
      <c r="G20" s="1">
        <f t="shared" si="3"/>
        <v>0</v>
      </c>
      <c r="H20" s="2">
        <v>1</v>
      </c>
      <c r="I20" s="1">
        <f t="shared" si="5"/>
        <v>0</v>
      </c>
      <c r="J20" s="2">
        <v>1</v>
      </c>
      <c r="K20" s="1">
        <f t="shared" si="1"/>
        <v>0</v>
      </c>
    </row>
    <row r="21" spans="1:13" x14ac:dyDescent="0.3">
      <c r="A21" s="7">
        <v>14</v>
      </c>
      <c r="B21" s="35"/>
      <c r="C21" s="33"/>
      <c r="D21" s="34"/>
      <c r="E21" s="8">
        <f t="shared" si="4"/>
        <v>0</v>
      </c>
      <c r="F21" s="2">
        <v>2</v>
      </c>
      <c r="G21" s="1">
        <f t="shared" si="3"/>
        <v>0</v>
      </c>
      <c r="H21" s="2">
        <v>3</v>
      </c>
      <c r="I21" s="1">
        <f t="shared" si="5"/>
        <v>0</v>
      </c>
      <c r="J21" s="2">
        <v>3</v>
      </c>
      <c r="K21" s="1">
        <f t="shared" si="1"/>
        <v>0</v>
      </c>
      <c r="M21" s="5"/>
    </row>
    <row r="22" spans="1:13" x14ac:dyDescent="0.3">
      <c r="A22" s="7">
        <v>15</v>
      </c>
      <c r="B22" s="35"/>
      <c r="C22" s="33"/>
      <c r="D22" s="34"/>
      <c r="E22" s="8">
        <f t="shared" si="4"/>
        <v>0</v>
      </c>
      <c r="F22" s="2">
        <v>3</v>
      </c>
      <c r="G22" s="1">
        <f t="shared" si="3"/>
        <v>0</v>
      </c>
      <c r="H22" s="2">
        <v>1</v>
      </c>
      <c r="I22" s="1">
        <f t="shared" si="5"/>
        <v>0</v>
      </c>
      <c r="J22" s="2">
        <v>2</v>
      </c>
      <c r="K22" s="1">
        <f t="shared" si="1"/>
        <v>0</v>
      </c>
    </row>
    <row r="23" spans="1:13" x14ac:dyDescent="0.3">
      <c r="A23" s="7">
        <v>16</v>
      </c>
      <c r="B23" s="35"/>
      <c r="C23" s="33"/>
      <c r="D23" s="34"/>
      <c r="E23" s="8">
        <f t="shared" si="4"/>
        <v>0</v>
      </c>
      <c r="F23" s="2">
        <v>3</v>
      </c>
      <c r="G23" s="1">
        <f t="shared" si="3"/>
        <v>0</v>
      </c>
      <c r="H23" s="2">
        <v>1</v>
      </c>
      <c r="I23" s="1">
        <f t="shared" si="5"/>
        <v>0</v>
      </c>
      <c r="J23" s="2">
        <v>3</v>
      </c>
      <c r="K23" s="1">
        <f t="shared" si="1"/>
        <v>0</v>
      </c>
    </row>
    <row r="24" spans="1:13" x14ac:dyDescent="0.3">
      <c r="A24" s="7">
        <v>17</v>
      </c>
      <c r="B24" s="35"/>
      <c r="C24" s="33"/>
      <c r="D24" s="34"/>
      <c r="E24" s="8">
        <f t="shared" si="4"/>
        <v>0</v>
      </c>
      <c r="F24" s="2">
        <v>3</v>
      </c>
      <c r="G24" s="1">
        <f t="shared" si="3"/>
        <v>0</v>
      </c>
      <c r="H24" s="2">
        <v>2</v>
      </c>
      <c r="I24" s="1">
        <f t="shared" si="5"/>
        <v>0</v>
      </c>
      <c r="J24" s="2">
        <v>3</v>
      </c>
      <c r="K24" s="1">
        <f t="shared" si="1"/>
        <v>0</v>
      </c>
    </row>
    <row r="25" spans="1:13" x14ac:dyDescent="0.3">
      <c r="A25" s="7">
        <v>18</v>
      </c>
      <c r="B25" s="7"/>
      <c r="C25" s="8">
        <f>SUM(C18:C24)</f>
        <v>0</v>
      </c>
      <c r="D25" s="9"/>
      <c r="E25" s="27">
        <f>SUM(E18:E24)</f>
        <v>0</v>
      </c>
      <c r="F25" s="2">
        <v>2</v>
      </c>
      <c r="G25" s="1">
        <f t="shared" si="3"/>
        <v>0</v>
      </c>
      <c r="H25" s="2">
        <v>2</v>
      </c>
      <c r="I25" s="1">
        <f t="shared" si="5"/>
        <v>0</v>
      </c>
      <c r="J25" s="2">
        <v>4</v>
      </c>
      <c r="K25" s="1">
        <f t="shared" si="1"/>
        <v>0</v>
      </c>
    </row>
    <row r="26" spans="1:13" x14ac:dyDescent="0.3">
      <c r="A26" s="7">
        <v>19</v>
      </c>
      <c r="B26" s="14"/>
      <c r="C26" s="8"/>
      <c r="D26" s="9"/>
      <c r="E26" s="8"/>
      <c r="F26" s="2">
        <v>2</v>
      </c>
      <c r="G26" s="1">
        <f t="shared" si="3"/>
        <v>0</v>
      </c>
      <c r="H26" s="2">
        <v>1</v>
      </c>
      <c r="I26" s="1">
        <f t="shared" si="5"/>
        <v>0</v>
      </c>
      <c r="J26" s="2">
        <v>3</v>
      </c>
      <c r="K26" s="1">
        <f t="shared" si="1"/>
        <v>0</v>
      </c>
    </row>
    <row r="27" spans="1:13" ht="22.75" x14ac:dyDescent="0.55000000000000004">
      <c r="A27" s="7">
        <v>20</v>
      </c>
      <c r="B27" s="7"/>
      <c r="C27" s="8"/>
      <c r="D27" s="9"/>
      <c r="E27" s="28">
        <f>AVERAGE(E13,E25)</f>
        <v>0</v>
      </c>
      <c r="F27" s="2">
        <v>3</v>
      </c>
      <c r="G27" s="1">
        <f t="shared" si="3"/>
        <v>0</v>
      </c>
      <c r="H27" s="2">
        <v>1</v>
      </c>
      <c r="I27" s="1">
        <f t="shared" si="5"/>
        <v>0</v>
      </c>
      <c r="J27" s="2">
        <v>3</v>
      </c>
      <c r="K27" s="1">
        <f>I27*J27</f>
        <v>0</v>
      </c>
    </row>
    <row r="28" spans="1:13" x14ac:dyDescent="0.3">
      <c r="A28" s="7"/>
      <c r="B28" s="7"/>
      <c r="C28" s="8"/>
      <c r="D28" s="8"/>
      <c r="E28" s="10"/>
      <c r="F28" s="1"/>
      <c r="G28" s="3">
        <f>SUM(G6:G27)</f>
        <v>0</v>
      </c>
      <c r="H28" s="1"/>
      <c r="I28" s="3">
        <f>SUM(I6:I27)</f>
        <v>0</v>
      </c>
      <c r="J28" s="1"/>
      <c r="K28" s="3">
        <f>SUM(K6:K27)</f>
        <v>0</v>
      </c>
      <c r="L28" s="15"/>
    </row>
    <row r="29" spans="1:13" x14ac:dyDescent="0.3">
      <c r="A29" s="7"/>
      <c r="B29" s="7"/>
      <c r="C29" s="9"/>
      <c r="D29" s="7"/>
      <c r="E29" s="7"/>
    </row>
  </sheetData>
  <mergeCells count="2">
    <mergeCell ref="A2:E2"/>
    <mergeCell ref="D4:E4"/>
  </mergeCells>
  <printOptions horizontalCentered="1" verticalCentered="1"/>
  <pageMargins left="0.75" right="0.75" top="1" bottom="1" header="0" footer="0"/>
  <pageSetup orientation="portrait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9"/>
  <sheetViews>
    <sheetView zoomScale="98" zoomScaleNormal="98" workbookViewId="0">
      <selection activeCell="E28" sqref="E28"/>
    </sheetView>
  </sheetViews>
  <sheetFormatPr baseColWidth="10" defaultColWidth="11.4609375" defaultRowHeight="12.45" x14ac:dyDescent="0.3"/>
  <cols>
    <col min="1" max="1" width="4" customWidth="1"/>
    <col min="2" max="2" width="43" customWidth="1"/>
    <col min="3" max="3" width="11.4609375" customWidth="1"/>
    <col min="4" max="4" width="12.4609375" customWidth="1"/>
    <col min="5" max="5" width="13" customWidth="1"/>
    <col min="6" max="6" width="8.15234375" hidden="1" customWidth="1"/>
    <col min="7" max="7" width="7.15234375" hidden="1" customWidth="1"/>
    <col min="8" max="8" width="8.15234375" hidden="1" customWidth="1"/>
    <col min="9" max="9" width="8" hidden="1" customWidth="1"/>
    <col min="10" max="10" width="8.53515625" hidden="1" customWidth="1"/>
    <col min="11" max="11" width="8.84375" hidden="1" customWidth="1"/>
  </cols>
  <sheetData>
    <row r="2" spans="1:13" ht="14.15" x14ac:dyDescent="0.3">
      <c r="A2" s="60" t="s">
        <v>11</v>
      </c>
      <c r="B2" s="61"/>
      <c r="C2" s="60"/>
      <c r="D2" s="60"/>
      <c r="E2" s="60"/>
    </row>
    <row r="4" spans="1:13" s="4" customFormat="1" ht="10.3" x14ac:dyDescent="0.25">
      <c r="B4" s="4" t="s">
        <v>15</v>
      </c>
      <c r="C4" s="12"/>
      <c r="D4" s="62" t="s">
        <v>1</v>
      </c>
      <c r="E4" s="63"/>
      <c r="F4" s="4" t="s">
        <v>6</v>
      </c>
      <c r="H4" s="4" t="s">
        <v>7</v>
      </c>
      <c r="J4" s="4" t="s">
        <v>7</v>
      </c>
    </row>
    <row r="5" spans="1:13" s="38" customFormat="1" x14ac:dyDescent="0.3">
      <c r="A5" s="36"/>
      <c r="B5" s="37" t="s">
        <v>4</v>
      </c>
      <c r="C5" s="11" t="s">
        <v>10</v>
      </c>
      <c r="D5" s="11" t="s">
        <v>13</v>
      </c>
      <c r="E5" s="11" t="s">
        <v>14</v>
      </c>
      <c r="F5" s="6" t="s">
        <v>5</v>
      </c>
      <c r="G5" s="6" t="s">
        <v>8</v>
      </c>
      <c r="H5" s="6" t="s">
        <v>5</v>
      </c>
      <c r="I5" s="6" t="s">
        <v>8</v>
      </c>
      <c r="J5" s="6" t="s">
        <v>5</v>
      </c>
      <c r="K5" s="6" t="s">
        <v>9</v>
      </c>
    </row>
    <row r="6" spans="1:13" s="38" customFormat="1" x14ac:dyDescent="0.3">
      <c r="A6" s="36">
        <v>1</v>
      </c>
      <c r="B6" s="39"/>
      <c r="C6" s="40"/>
      <c r="D6" s="41"/>
      <c r="E6" s="42">
        <f>C6*D6</f>
        <v>0</v>
      </c>
      <c r="F6" s="43">
        <v>2</v>
      </c>
      <c r="G6" s="44">
        <f>F6*C6</f>
        <v>0</v>
      </c>
      <c r="H6" s="43">
        <v>3</v>
      </c>
      <c r="I6" s="44">
        <f t="shared" ref="I6:I15" si="0">H6*C6</f>
        <v>0</v>
      </c>
      <c r="J6" s="43">
        <v>4</v>
      </c>
      <c r="K6" s="44">
        <f t="shared" ref="K6:K26" si="1">J6*C6</f>
        <v>0</v>
      </c>
    </row>
    <row r="7" spans="1:13" s="38" customFormat="1" x14ac:dyDescent="0.3">
      <c r="A7" s="36">
        <v>2</v>
      </c>
      <c r="B7" s="39"/>
      <c r="C7" s="40"/>
      <c r="D7" s="41"/>
      <c r="E7" s="42">
        <f t="shared" ref="E7:E25" si="2">C7*D7</f>
        <v>0</v>
      </c>
      <c r="F7" s="43">
        <v>4</v>
      </c>
      <c r="G7" s="44">
        <f t="shared" ref="G7:G27" si="3">F7*C7</f>
        <v>0</v>
      </c>
      <c r="H7" s="43">
        <v>4</v>
      </c>
      <c r="I7" s="44">
        <f t="shared" si="0"/>
        <v>0</v>
      </c>
      <c r="J7" s="43">
        <v>4</v>
      </c>
      <c r="K7" s="44">
        <f t="shared" si="1"/>
        <v>0</v>
      </c>
    </row>
    <row r="8" spans="1:13" s="38" customFormat="1" x14ac:dyDescent="0.3">
      <c r="A8" s="36">
        <v>3</v>
      </c>
      <c r="B8" s="39"/>
      <c r="C8" s="40"/>
      <c r="D8" s="41"/>
      <c r="E8" s="42">
        <f t="shared" si="2"/>
        <v>0</v>
      </c>
      <c r="F8" s="43">
        <v>4</v>
      </c>
      <c r="G8" s="44">
        <f t="shared" si="3"/>
        <v>0</v>
      </c>
      <c r="H8" s="43">
        <v>3</v>
      </c>
      <c r="I8" s="44">
        <f t="shared" si="0"/>
        <v>0</v>
      </c>
      <c r="J8" s="43">
        <v>3</v>
      </c>
      <c r="K8" s="44">
        <f t="shared" si="1"/>
        <v>0</v>
      </c>
    </row>
    <row r="9" spans="1:13" s="38" customFormat="1" x14ac:dyDescent="0.3">
      <c r="A9" s="36">
        <v>4</v>
      </c>
      <c r="B9" s="39"/>
      <c r="C9" s="40"/>
      <c r="D9" s="41"/>
      <c r="E9" s="42">
        <f t="shared" si="2"/>
        <v>0</v>
      </c>
      <c r="F9" s="43">
        <v>4</v>
      </c>
      <c r="G9" s="44">
        <f t="shared" si="3"/>
        <v>0</v>
      </c>
      <c r="H9" s="43">
        <v>2</v>
      </c>
      <c r="I9" s="44">
        <f t="shared" si="0"/>
        <v>0</v>
      </c>
      <c r="J9" s="43">
        <v>2</v>
      </c>
      <c r="K9" s="44">
        <f t="shared" si="1"/>
        <v>0</v>
      </c>
    </row>
    <row r="10" spans="1:13" s="38" customFormat="1" x14ac:dyDescent="0.3">
      <c r="A10" s="36">
        <v>5</v>
      </c>
      <c r="B10" s="39"/>
      <c r="C10" s="40"/>
      <c r="D10" s="41"/>
      <c r="E10" s="42">
        <f t="shared" si="2"/>
        <v>0</v>
      </c>
      <c r="F10" s="43">
        <v>4</v>
      </c>
      <c r="G10" s="44">
        <f t="shared" si="3"/>
        <v>0</v>
      </c>
      <c r="H10" s="43">
        <v>1</v>
      </c>
      <c r="I10" s="44">
        <f t="shared" si="0"/>
        <v>0</v>
      </c>
      <c r="J10" s="43">
        <v>3</v>
      </c>
      <c r="K10" s="44">
        <f t="shared" si="1"/>
        <v>0</v>
      </c>
    </row>
    <row r="11" spans="1:13" s="38" customFormat="1" x14ac:dyDescent="0.3">
      <c r="A11" s="36"/>
      <c r="B11" s="36"/>
      <c r="C11" s="42">
        <f>SUM(C6:C10)</f>
        <v>0</v>
      </c>
      <c r="D11" s="45"/>
      <c r="E11" s="46">
        <f>SUM(E6:E10)</f>
        <v>0</v>
      </c>
      <c r="F11" s="43">
        <v>4</v>
      </c>
      <c r="G11" s="44">
        <f>F11*C11</f>
        <v>0</v>
      </c>
      <c r="H11" s="43">
        <v>4</v>
      </c>
      <c r="I11" s="44">
        <f t="shared" si="0"/>
        <v>0</v>
      </c>
      <c r="J11" s="43">
        <v>4</v>
      </c>
      <c r="K11" s="44">
        <f t="shared" si="1"/>
        <v>0</v>
      </c>
    </row>
    <row r="12" spans="1:13" s="38" customFormat="1" x14ac:dyDescent="0.3">
      <c r="A12" s="36"/>
      <c r="B12" s="36"/>
      <c r="C12" s="42"/>
      <c r="D12" s="45"/>
      <c r="E12" s="42"/>
      <c r="F12" s="43">
        <v>2</v>
      </c>
      <c r="G12" s="44">
        <f t="shared" si="3"/>
        <v>0</v>
      </c>
      <c r="H12" s="43">
        <v>3</v>
      </c>
      <c r="I12" s="44">
        <f t="shared" si="0"/>
        <v>0</v>
      </c>
      <c r="J12" s="43">
        <v>3</v>
      </c>
      <c r="K12" s="44">
        <f t="shared" si="1"/>
        <v>0</v>
      </c>
    </row>
    <row r="13" spans="1:13" s="38" customFormat="1" x14ac:dyDescent="0.3">
      <c r="A13" s="36"/>
      <c r="B13" s="36"/>
      <c r="C13" s="42"/>
      <c r="D13" s="45"/>
      <c r="E13" s="42"/>
      <c r="F13" s="43">
        <v>4</v>
      </c>
      <c r="G13" s="44">
        <f t="shared" si="3"/>
        <v>0</v>
      </c>
      <c r="H13" s="43">
        <v>3</v>
      </c>
      <c r="I13" s="44">
        <f t="shared" si="0"/>
        <v>0</v>
      </c>
      <c r="J13" s="43">
        <v>4</v>
      </c>
      <c r="K13" s="44">
        <f t="shared" si="1"/>
        <v>0</v>
      </c>
      <c r="M13" s="38" t="s">
        <v>3</v>
      </c>
    </row>
    <row r="14" spans="1:13" s="38" customFormat="1" x14ac:dyDescent="0.3">
      <c r="A14" s="36"/>
      <c r="B14" s="36"/>
      <c r="C14" s="42"/>
      <c r="D14" s="45"/>
      <c r="E14" s="42"/>
      <c r="F14" s="43">
        <v>4</v>
      </c>
      <c r="G14" s="44">
        <f t="shared" si="3"/>
        <v>0</v>
      </c>
      <c r="H14" s="43">
        <v>4</v>
      </c>
      <c r="I14" s="44">
        <f t="shared" si="0"/>
        <v>0</v>
      </c>
      <c r="J14" s="43">
        <v>3</v>
      </c>
      <c r="K14" s="44">
        <f t="shared" si="1"/>
        <v>0</v>
      </c>
    </row>
    <row r="15" spans="1:13" s="38" customFormat="1" x14ac:dyDescent="0.3">
      <c r="A15" s="36"/>
      <c r="B15" s="36"/>
      <c r="C15" s="42"/>
      <c r="D15" s="45"/>
      <c r="E15" s="42"/>
      <c r="F15" s="43">
        <v>4</v>
      </c>
      <c r="G15" s="44">
        <f t="shared" si="3"/>
        <v>0</v>
      </c>
      <c r="H15" s="43">
        <v>3</v>
      </c>
      <c r="I15" s="44">
        <f t="shared" si="0"/>
        <v>0</v>
      </c>
      <c r="J15" s="43">
        <v>4</v>
      </c>
      <c r="K15" s="44">
        <f t="shared" si="1"/>
        <v>0</v>
      </c>
    </row>
    <row r="16" spans="1:13" s="38" customFormat="1" x14ac:dyDescent="0.3">
      <c r="A16" s="36"/>
      <c r="B16" s="36"/>
      <c r="C16" s="42"/>
      <c r="D16" s="45"/>
      <c r="E16" s="42"/>
      <c r="F16" s="43"/>
      <c r="G16" s="44"/>
      <c r="H16" s="43"/>
      <c r="I16" s="44"/>
      <c r="J16" s="43"/>
      <c r="K16" s="44">
        <f t="shared" si="1"/>
        <v>0</v>
      </c>
    </row>
    <row r="17" spans="1:13" s="38" customFormat="1" x14ac:dyDescent="0.3">
      <c r="A17" s="36"/>
      <c r="B17" s="37" t="s">
        <v>12</v>
      </c>
      <c r="C17" s="42"/>
      <c r="D17" s="45"/>
      <c r="E17" s="42"/>
      <c r="F17" s="43"/>
      <c r="G17" s="44"/>
      <c r="H17" s="43"/>
      <c r="I17" s="44"/>
      <c r="J17" s="43"/>
      <c r="K17" s="44">
        <f t="shared" si="1"/>
        <v>0</v>
      </c>
    </row>
    <row r="18" spans="1:13" s="38" customFormat="1" x14ac:dyDescent="0.3">
      <c r="A18" s="36">
        <v>11</v>
      </c>
      <c r="B18" s="39"/>
      <c r="C18" s="40"/>
      <c r="D18" s="41"/>
      <c r="E18" s="42">
        <f t="shared" si="2"/>
        <v>0</v>
      </c>
      <c r="F18" s="43">
        <v>2</v>
      </c>
      <c r="G18" s="44">
        <f t="shared" si="3"/>
        <v>0</v>
      </c>
      <c r="H18" s="43">
        <v>3</v>
      </c>
      <c r="I18" s="44">
        <f t="shared" ref="I18:I27" si="4">H18*C18</f>
        <v>0</v>
      </c>
      <c r="J18" s="43">
        <v>2</v>
      </c>
      <c r="K18" s="44">
        <f t="shared" si="1"/>
        <v>0</v>
      </c>
    </row>
    <row r="19" spans="1:13" s="38" customFormat="1" x14ac:dyDescent="0.3">
      <c r="A19" s="36">
        <v>12</v>
      </c>
      <c r="B19" s="39"/>
      <c r="C19" s="40"/>
      <c r="D19" s="41"/>
      <c r="E19" s="42">
        <f t="shared" si="2"/>
        <v>0</v>
      </c>
      <c r="F19" s="43">
        <v>3</v>
      </c>
      <c r="G19" s="44">
        <f t="shared" si="3"/>
        <v>0</v>
      </c>
      <c r="H19" s="43">
        <v>2</v>
      </c>
      <c r="I19" s="44">
        <f t="shared" si="4"/>
        <v>0</v>
      </c>
      <c r="J19" s="43">
        <v>3</v>
      </c>
      <c r="K19" s="44">
        <f t="shared" si="1"/>
        <v>0</v>
      </c>
    </row>
    <row r="20" spans="1:13" s="38" customFormat="1" x14ac:dyDescent="0.3">
      <c r="A20" s="36">
        <v>13</v>
      </c>
      <c r="B20" s="39"/>
      <c r="C20" s="40"/>
      <c r="D20" s="41"/>
      <c r="E20" s="42">
        <f t="shared" si="2"/>
        <v>0</v>
      </c>
      <c r="F20" s="43">
        <v>4</v>
      </c>
      <c r="G20" s="44">
        <f t="shared" si="3"/>
        <v>0</v>
      </c>
      <c r="H20" s="43">
        <v>1</v>
      </c>
      <c r="I20" s="44">
        <f t="shared" si="4"/>
        <v>0</v>
      </c>
      <c r="J20" s="43">
        <v>1</v>
      </c>
      <c r="K20" s="44">
        <f t="shared" si="1"/>
        <v>0</v>
      </c>
    </row>
    <row r="21" spans="1:13" s="38" customFormat="1" x14ac:dyDescent="0.3">
      <c r="A21" s="36">
        <v>14</v>
      </c>
      <c r="B21" s="39"/>
      <c r="C21" s="40"/>
      <c r="D21" s="41"/>
      <c r="E21" s="42">
        <f t="shared" si="2"/>
        <v>0</v>
      </c>
      <c r="F21" s="43">
        <v>2</v>
      </c>
      <c r="G21" s="44">
        <f t="shared" si="3"/>
        <v>0</v>
      </c>
      <c r="H21" s="43">
        <v>3</v>
      </c>
      <c r="I21" s="44">
        <f t="shared" si="4"/>
        <v>0</v>
      </c>
      <c r="J21" s="43">
        <v>3</v>
      </c>
      <c r="K21" s="44">
        <f t="shared" si="1"/>
        <v>0</v>
      </c>
      <c r="M21" s="47"/>
    </row>
    <row r="22" spans="1:13" s="38" customFormat="1" x14ac:dyDescent="0.3">
      <c r="A22" s="36">
        <v>15</v>
      </c>
      <c r="B22" s="39"/>
      <c r="C22" s="40"/>
      <c r="D22" s="41"/>
      <c r="E22" s="42">
        <f t="shared" si="2"/>
        <v>0</v>
      </c>
      <c r="F22" s="43">
        <v>3</v>
      </c>
      <c r="G22" s="44">
        <f t="shared" si="3"/>
        <v>0</v>
      </c>
      <c r="H22" s="43">
        <v>1</v>
      </c>
      <c r="I22" s="44">
        <f t="shared" si="4"/>
        <v>0</v>
      </c>
      <c r="J22" s="43">
        <v>2</v>
      </c>
      <c r="K22" s="44">
        <f t="shared" si="1"/>
        <v>0</v>
      </c>
    </row>
    <row r="23" spans="1:13" s="38" customFormat="1" x14ac:dyDescent="0.3">
      <c r="A23" s="36">
        <v>16</v>
      </c>
      <c r="B23" s="39"/>
      <c r="C23" s="40"/>
      <c r="D23" s="41"/>
      <c r="E23" s="42">
        <f t="shared" si="2"/>
        <v>0</v>
      </c>
      <c r="F23" s="43">
        <v>3</v>
      </c>
      <c r="G23" s="44">
        <f t="shared" si="3"/>
        <v>0</v>
      </c>
      <c r="H23" s="43">
        <v>1</v>
      </c>
      <c r="I23" s="44">
        <f t="shared" si="4"/>
        <v>0</v>
      </c>
      <c r="J23" s="43">
        <v>3</v>
      </c>
      <c r="K23" s="44">
        <f t="shared" si="1"/>
        <v>0</v>
      </c>
    </row>
    <row r="24" spans="1:13" s="38" customFormat="1" x14ac:dyDescent="0.3">
      <c r="A24" s="36">
        <v>17</v>
      </c>
      <c r="B24" s="39"/>
      <c r="C24" s="40"/>
      <c r="D24" s="41"/>
      <c r="E24" s="42">
        <f t="shared" si="2"/>
        <v>0</v>
      </c>
      <c r="F24" s="43">
        <v>3</v>
      </c>
      <c r="G24" s="44">
        <f t="shared" si="3"/>
        <v>0</v>
      </c>
      <c r="H24" s="43">
        <v>2</v>
      </c>
      <c r="I24" s="44">
        <f t="shared" si="4"/>
        <v>0</v>
      </c>
      <c r="J24" s="43">
        <v>3</v>
      </c>
      <c r="K24" s="44">
        <f t="shared" si="1"/>
        <v>0</v>
      </c>
    </row>
    <row r="25" spans="1:13" s="38" customFormat="1" x14ac:dyDescent="0.3">
      <c r="A25" s="36">
        <v>18</v>
      </c>
      <c r="B25" s="39"/>
      <c r="C25" s="40"/>
      <c r="D25" s="41"/>
      <c r="E25" s="42">
        <f t="shared" si="2"/>
        <v>0</v>
      </c>
      <c r="F25" s="43">
        <v>2</v>
      </c>
      <c r="G25" s="44">
        <f t="shared" si="3"/>
        <v>0</v>
      </c>
      <c r="H25" s="43">
        <v>2</v>
      </c>
      <c r="I25" s="44">
        <f t="shared" si="4"/>
        <v>0</v>
      </c>
      <c r="J25" s="43">
        <v>4</v>
      </c>
      <c r="K25" s="44">
        <f t="shared" si="1"/>
        <v>0</v>
      </c>
    </row>
    <row r="26" spans="1:13" s="38" customFormat="1" x14ac:dyDescent="0.3">
      <c r="A26" s="36">
        <v>19</v>
      </c>
      <c r="B26" s="48"/>
      <c r="C26" s="42">
        <f>SUM(C18:C25)</f>
        <v>0</v>
      </c>
      <c r="D26" s="45"/>
      <c r="E26" s="46">
        <f>SUM(E18:E25)</f>
        <v>0</v>
      </c>
      <c r="F26" s="43">
        <v>2</v>
      </c>
      <c r="G26" s="44">
        <f t="shared" si="3"/>
        <v>0</v>
      </c>
      <c r="H26" s="43">
        <v>1</v>
      </c>
      <c r="I26" s="44">
        <f t="shared" si="4"/>
        <v>0</v>
      </c>
      <c r="J26" s="43">
        <v>3</v>
      </c>
      <c r="K26" s="44">
        <f t="shared" si="1"/>
        <v>0</v>
      </c>
    </row>
    <row r="27" spans="1:13" x14ac:dyDescent="0.3">
      <c r="A27" s="7">
        <v>20</v>
      </c>
      <c r="B27" s="7"/>
      <c r="C27" s="8"/>
      <c r="D27" s="9"/>
      <c r="E27" s="8"/>
      <c r="F27" s="2">
        <v>3</v>
      </c>
      <c r="G27" s="1">
        <f t="shared" si="3"/>
        <v>0</v>
      </c>
      <c r="H27" s="2">
        <v>1</v>
      </c>
      <c r="I27" s="1">
        <f t="shared" si="4"/>
        <v>0</v>
      </c>
      <c r="J27" s="2">
        <v>3</v>
      </c>
      <c r="K27" s="1">
        <f>I27*J27</f>
        <v>0</v>
      </c>
    </row>
    <row r="28" spans="1:13" ht="22.75" x14ac:dyDescent="0.55000000000000004">
      <c r="A28" s="7"/>
      <c r="B28" s="7"/>
      <c r="C28" s="8"/>
      <c r="D28" s="8"/>
      <c r="E28" s="28">
        <f>AVERAGE(E26,E11)</f>
        <v>0</v>
      </c>
      <c r="F28" s="1"/>
      <c r="G28" s="3">
        <f>SUM(G6:G27)</f>
        <v>0</v>
      </c>
      <c r="H28" s="1"/>
      <c r="I28" s="3">
        <f>SUM(I6:I27)</f>
        <v>0</v>
      </c>
      <c r="J28" s="1"/>
      <c r="K28" s="3">
        <f>SUM(K6:K27)</f>
        <v>0</v>
      </c>
      <c r="L28" s="15"/>
    </row>
    <row r="29" spans="1:13" x14ac:dyDescent="0.3">
      <c r="A29" s="7"/>
      <c r="B29" s="7"/>
      <c r="C29" s="9"/>
      <c r="D29" s="7"/>
      <c r="E29" s="7"/>
    </row>
  </sheetData>
  <mergeCells count="2">
    <mergeCell ref="D4:E4"/>
    <mergeCell ref="A2:E2"/>
  </mergeCells>
  <phoneticPr fontId="4" type="noConversion"/>
  <printOptions horizontalCentered="1" verticalCentered="1"/>
  <pageMargins left="0.75" right="0.75" top="1" bottom="1" header="0" footer="0"/>
  <pageSetup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20"/>
  <sheetViews>
    <sheetView tabSelected="1" topLeftCell="B4" zoomScale="92" zoomScaleNormal="92" workbookViewId="0">
      <pane xSplit="1" ySplit="2" topLeftCell="C6" activePane="bottomRight" state="frozen"/>
      <selection activeCell="B4" sqref="B4"/>
      <selection pane="topRight" activeCell="C4" sqref="C4"/>
      <selection pane="bottomLeft" activeCell="B6" sqref="B6"/>
      <selection pane="bottomRight" activeCell="D18" sqref="D18"/>
    </sheetView>
  </sheetViews>
  <sheetFormatPr baseColWidth="10" defaultColWidth="11.4609375" defaultRowHeight="26.5" customHeight="1" x14ac:dyDescent="0.3"/>
  <cols>
    <col min="1" max="1" width="2.84375" style="17" bestFit="1" customWidth="1"/>
    <col min="2" max="2" width="51.4609375" style="17" customWidth="1"/>
    <col min="3" max="3" width="9.4609375" style="17" bestFit="1" customWidth="1"/>
    <col min="4" max="4" width="21.84375" style="17" bestFit="1" customWidth="1"/>
    <col min="5" max="5" width="11" style="17" bestFit="1" customWidth="1"/>
    <col min="6" max="6" width="23.15234375" style="53" bestFit="1" customWidth="1"/>
    <col min="7" max="7" width="11" style="53" bestFit="1" customWidth="1"/>
    <col min="8" max="8" width="23.15234375" style="53" bestFit="1" customWidth="1"/>
    <col min="9" max="9" width="11" style="53" bestFit="1" customWidth="1"/>
    <col min="10" max="10" width="23.15234375" style="53" customWidth="1"/>
    <col min="11" max="11" width="11" style="53" bestFit="1" customWidth="1"/>
    <col min="12" max="12" width="23.15234375" style="53" bestFit="1" customWidth="1"/>
    <col min="13" max="13" width="11.4609375" style="53"/>
    <col min="14" max="16384" width="11.4609375" style="17"/>
  </cols>
  <sheetData>
    <row r="2" spans="1:14" ht="26.5" customHeight="1" x14ac:dyDescent="0.3">
      <c r="A2" s="65" t="s">
        <v>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ht="26.5" customHeight="1" x14ac:dyDescent="0.45">
      <c r="A3" s="16"/>
      <c r="B3" s="16"/>
      <c r="C3" s="16"/>
      <c r="D3" s="16"/>
      <c r="E3" s="16"/>
      <c r="F3" s="52"/>
      <c r="G3" s="52"/>
      <c r="H3" s="52"/>
      <c r="K3" s="52"/>
      <c r="L3" s="52"/>
    </row>
    <row r="4" spans="1:14" s="19" customFormat="1" ht="60" customHeight="1" x14ac:dyDescent="0.5">
      <c r="A4" s="18"/>
      <c r="B4" s="31" t="s">
        <v>15</v>
      </c>
      <c r="C4" s="29"/>
      <c r="D4" s="64" t="s">
        <v>25</v>
      </c>
      <c r="E4" s="64"/>
      <c r="F4" s="64" t="s">
        <v>26</v>
      </c>
      <c r="G4" s="64"/>
      <c r="H4" s="64" t="s">
        <v>26</v>
      </c>
      <c r="I4" s="64"/>
      <c r="J4" s="64" t="s">
        <v>26</v>
      </c>
      <c r="K4" s="64"/>
      <c r="L4" s="64" t="s">
        <v>26</v>
      </c>
      <c r="M4" s="64"/>
    </row>
    <row r="5" spans="1:14" s="23" customFormat="1" ht="26.5" customHeight="1" x14ac:dyDescent="0.5">
      <c r="A5" s="20"/>
      <c r="B5" s="21"/>
      <c r="C5" s="22" t="s">
        <v>0</v>
      </c>
      <c r="D5" s="22" t="s">
        <v>5</v>
      </c>
      <c r="E5" s="22" t="s">
        <v>9</v>
      </c>
      <c r="F5" s="54" t="s">
        <v>5</v>
      </c>
      <c r="G5" s="54" t="s">
        <v>9</v>
      </c>
      <c r="H5" s="54" t="s">
        <v>5</v>
      </c>
      <c r="I5" s="54" t="s">
        <v>9</v>
      </c>
      <c r="J5" s="54" t="s">
        <v>5</v>
      </c>
      <c r="K5" s="54" t="s">
        <v>9</v>
      </c>
      <c r="L5" s="54" t="s">
        <v>5</v>
      </c>
      <c r="M5" s="54" t="s">
        <v>8</v>
      </c>
    </row>
    <row r="6" spans="1:14" ht="26.5" customHeight="1" x14ac:dyDescent="0.45">
      <c r="A6" s="20">
        <v>1</v>
      </c>
      <c r="B6" s="49" t="s">
        <v>23</v>
      </c>
      <c r="C6" s="50"/>
      <c r="D6" s="51"/>
      <c r="E6" s="24">
        <f>D6*C6</f>
        <v>0</v>
      </c>
      <c r="F6" s="51"/>
      <c r="G6" s="56">
        <f>F6*C6</f>
        <v>0</v>
      </c>
      <c r="H6" s="51"/>
      <c r="I6" s="56">
        <f>H6*C6</f>
        <v>0</v>
      </c>
      <c r="J6" s="51"/>
      <c r="K6" s="56">
        <f>J6*C6</f>
        <v>0</v>
      </c>
      <c r="L6" s="51"/>
      <c r="M6" s="56">
        <f>L6*C6</f>
        <v>0</v>
      </c>
      <c r="N6" s="32"/>
    </row>
    <row r="7" spans="1:14" ht="26.5" customHeight="1" x14ac:dyDescent="0.45">
      <c r="A7" s="20">
        <v>2</v>
      </c>
      <c r="B7" s="49" t="s">
        <v>19</v>
      </c>
      <c r="C7" s="50"/>
      <c r="D7" s="51"/>
      <c r="E7" s="24">
        <f t="shared" ref="E7:E10" si="0">D7*C7</f>
        <v>0</v>
      </c>
      <c r="F7" s="51"/>
      <c r="G7" s="56">
        <f t="shared" ref="G7:G10" si="1">F7*C7</f>
        <v>0</v>
      </c>
      <c r="H7" s="51"/>
      <c r="I7" s="56">
        <f t="shared" ref="I7:I10" si="2">H7*C7</f>
        <v>0</v>
      </c>
      <c r="J7" s="51"/>
      <c r="K7" s="56">
        <f t="shared" ref="K7:K10" si="3">J7*C7</f>
        <v>0</v>
      </c>
      <c r="L7" s="51"/>
      <c r="M7" s="56">
        <f>L7*C7</f>
        <v>0</v>
      </c>
    </row>
    <row r="8" spans="1:14" ht="26.5" customHeight="1" x14ac:dyDescent="0.45">
      <c r="A8" s="20">
        <v>3</v>
      </c>
      <c r="B8" s="49" t="s">
        <v>20</v>
      </c>
      <c r="C8" s="50"/>
      <c r="D8" s="51"/>
      <c r="E8" s="24">
        <f t="shared" si="0"/>
        <v>0</v>
      </c>
      <c r="F8" s="51"/>
      <c r="G8" s="56">
        <f t="shared" si="1"/>
        <v>0</v>
      </c>
      <c r="H8" s="51"/>
      <c r="I8" s="56">
        <f t="shared" si="2"/>
        <v>0</v>
      </c>
      <c r="J8" s="51"/>
      <c r="K8" s="56">
        <f t="shared" si="3"/>
        <v>0</v>
      </c>
      <c r="L8" s="51"/>
      <c r="M8" s="56">
        <f>L8*C8</f>
        <v>0</v>
      </c>
    </row>
    <row r="9" spans="1:14" ht="26.5" customHeight="1" x14ac:dyDescent="0.45">
      <c r="A9" s="20">
        <v>4</v>
      </c>
      <c r="B9" s="49" t="s">
        <v>21</v>
      </c>
      <c r="C9" s="50"/>
      <c r="D9" s="51"/>
      <c r="E9" s="24">
        <f t="shared" si="0"/>
        <v>0</v>
      </c>
      <c r="F9" s="51"/>
      <c r="G9" s="56">
        <f t="shared" si="1"/>
        <v>0</v>
      </c>
      <c r="H9" s="51"/>
      <c r="I9" s="56">
        <f t="shared" si="2"/>
        <v>0</v>
      </c>
      <c r="J9" s="51"/>
      <c r="K9" s="56">
        <f t="shared" si="3"/>
        <v>0</v>
      </c>
      <c r="L9" s="51"/>
      <c r="M9" s="56">
        <f>L9*C9</f>
        <v>0</v>
      </c>
    </row>
    <row r="10" spans="1:14" ht="26.5" customHeight="1" x14ac:dyDescent="0.45">
      <c r="A10" s="20">
        <v>5</v>
      </c>
      <c r="B10" s="49" t="s">
        <v>22</v>
      </c>
      <c r="C10" s="50"/>
      <c r="D10" s="51"/>
      <c r="E10" s="24">
        <f t="shared" si="0"/>
        <v>0</v>
      </c>
      <c r="F10" s="51"/>
      <c r="G10" s="56">
        <f t="shared" si="1"/>
        <v>0</v>
      </c>
      <c r="H10" s="51"/>
      <c r="I10" s="56">
        <f t="shared" si="2"/>
        <v>0</v>
      </c>
      <c r="J10" s="51"/>
      <c r="K10" s="56">
        <f t="shared" si="3"/>
        <v>0</v>
      </c>
      <c r="L10" s="51"/>
      <c r="M10" s="56">
        <f>L10*C10</f>
        <v>0</v>
      </c>
    </row>
    <row r="11" spans="1:14" ht="26.5" customHeight="1" x14ac:dyDescent="0.5">
      <c r="A11" s="20">
        <v>6</v>
      </c>
      <c r="B11" s="30" t="s">
        <v>24</v>
      </c>
      <c r="C11" s="24">
        <f>SUM(C6:C10)</f>
        <v>0</v>
      </c>
      <c r="D11" s="25"/>
      <c r="E11" s="26">
        <f>SUM(E6:E10)</f>
        <v>0</v>
      </c>
      <c r="F11" s="55"/>
      <c r="G11" s="57">
        <f>SUM(G6:G10)</f>
        <v>0</v>
      </c>
      <c r="H11" s="58"/>
      <c r="I11" s="57">
        <f>SUM(I6:I10)</f>
        <v>0</v>
      </c>
      <c r="J11" s="58"/>
      <c r="K11" s="57">
        <f>SUM(K6:K10)</f>
        <v>0</v>
      </c>
      <c r="L11" s="58"/>
      <c r="M11" s="57">
        <f>SUM(M6:M10)</f>
        <v>0</v>
      </c>
    </row>
    <row r="12" spans="1:14" ht="26.5" hidden="1" customHeight="1" x14ac:dyDescent="0.3">
      <c r="M12" s="59"/>
    </row>
    <row r="13" spans="1:14" ht="26.5" hidden="1" customHeight="1" x14ac:dyDescent="0.3">
      <c r="M13" s="59"/>
    </row>
    <row r="14" spans="1:14" ht="26.5" hidden="1" customHeight="1" x14ac:dyDescent="0.3">
      <c r="M14" s="59"/>
    </row>
    <row r="15" spans="1:14" ht="26.5" hidden="1" customHeight="1" x14ac:dyDescent="0.3">
      <c r="M15" s="59"/>
    </row>
    <row r="16" spans="1:14" ht="26.5" hidden="1" customHeight="1" x14ac:dyDescent="0.3">
      <c r="M16" s="59"/>
    </row>
    <row r="17" spans="6:13" ht="26.5" customHeight="1" x14ac:dyDescent="0.3">
      <c r="F17" s="17"/>
      <c r="G17" s="17"/>
      <c r="H17" s="17"/>
      <c r="M17" s="59"/>
    </row>
    <row r="18" spans="6:13" ht="26.5" customHeight="1" x14ac:dyDescent="0.3">
      <c r="F18" s="17"/>
      <c r="G18" s="17"/>
      <c r="H18" s="17"/>
      <c r="M18" s="59"/>
    </row>
    <row r="19" spans="6:13" ht="26.5" customHeight="1" x14ac:dyDescent="0.3">
      <c r="F19" s="17"/>
      <c r="G19" s="17"/>
      <c r="H19" s="17"/>
    </row>
    <row r="20" spans="6:13" ht="26.5" customHeight="1" x14ac:dyDescent="0.3">
      <c r="F20" s="17"/>
      <c r="G20" s="17"/>
      <c r="H20" s="17"/>
    </row>
  </sheetData>
  <mergeCells count="6">
    <mergeCell ref="L4:M4"/>
    <mergeCell ref="A2:M2"/>
    <mergeCell ref="F4:G4"/>
    <mergeCell ref="D4:E4"/>
    <mergeCell ref="H4:I4"/>
    <mergeCell ref="J4:K4"/>
  </mergeCells>
  <phoneticPr fontId="4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69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MEFE</vt:lpstr>
      <vt:lpstr>MEFI</vt:lpstr>
      <vt:lpstr>M.P.C.</vt:lpstr>
      <vt:lpstr>M.P.C.!Área_de_impresión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PHFV</dc:creator>
  <cp:lastModifiedBy>Patricia Helena Fierro Vitola</cp:lastModifiedBy>
  <cp:lastPrinted>2018-07-30T02:59:00Z</cp:lastPrinted>
  <dcterms:created xsi:type="dcterms:W3CDTF">1998-11-06T12:14:19Z</dcterms:created>
  <dcterms:modified xsi:type="dcterms:W3CDTF">2021-11-27T16:12:58Z</dcterms:modified>
</cp:coreProperties>
</file>